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0" yWindow="0" windowWidth="19200" windowHeight="6728"/>
  </bookViews>
  <sheets>
    <sheet name="ESCANDALLOS MENU" sheetId="1" r:id="rId1"/>
    <sheet name="ESCANDALLOS MENU _ajuste" sheetId="2" r:id="rId2"/>
  </sheets>
  <definedNames>
    <definedName name="_xlnm.Print_Area" localSheetId="0">'ESCANDALLOS MENU'!$A$1:$K$31</definedName>
    <definedName name="_xlnm.Print_Area" localSheetId="1">'ESCANDALLOS MENU _ajuste'!$A$1:$L$31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2" l="1"/>
  <c r="C31" i="2" s="1"/>
  <c r="C12" i="2"/>
  <c r="E24" i="2" s="1"/>
  <c r="E26" i="2" l="1"/>
  <c r="E28" i="2"/>
  <c r="E22" i="2"/>
  <c r="C30" i="1"/>
  <c r="C12" i="1"/>
  <c r="E28" i="1" s="1"/>
  <c r="E30" i="2" l="1"/>
  <c r="E24" i="1"/>
  <c r="E22" i="1"/>
  <c r="E26" i="1"/>
  <c r="E30" i="1" l="1"/>
</calcChain>
</file>

<file path=xl/sharedStrings.xml><?xml version="1.0" encoding="utf-8"?>
<sst xmlns="http://schemas.openxmlformats.org/spreadsheetml/2006/main" count="32" uniqueCount="17">
  <si>
    <t>PVP MENÚ</t>
  </si>
  <si>
    <t>INGRESO MENÚ</t>
  </si>
  <si>
    <t xml:space="preserve">PESO COMPRAS </t>
  </si>
  <si>
    <t>DETALLE COMPOSICION MENÚ</t>
  </si>
  <si>
    <t>PESO POR CATEGORIA MENÚ</t>
  </si>
  <si>
    <t>PRESUPUESTO COMPRAS POR MENÚ</t>
  </si>
  <si>
    <t>ENTRANTES</t>
  </si>
  <si>
    <t>PLATO PRINCIPAL</t>
  </si>
  <si>
    <t>POSTRE</t>
  </si>
  <si>
    <t>PAN/ BEBIDA</t>
  </si>
  <si>
    <t>TOTAL</t>
  </si>
  <si>
    <t>CONTROL DE COMPRAS</t>
  </si>
  <si>
    <t>Notas:</t>
  </si>
  <si>
    <t>2. Presupuesto de compras sugerido para cada plato del menú</t>
  </si>
  <si>
    <t>1. Incluir datos del PVP de tu menú</t>
  </si>
  <si>
    <t>3. Posible ajuste de casillas amarillas en base a mi situación particular</t>
  </si>
  <si>
    <t>4. Los pesos de cada categoría deben sumar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</si>
</sst>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1"/>
      <color rgb="FFFF0000"/>
      <name val="Comic Sans MS"/>
      <family val="4"/>
    </font>
    <font>
      <b/>
      <sz val="14"/>
      <color theme="1"/>
      <name val="HelveticaNeueLT Std"/>
      <family val="2"/>
    </font>
    <font>
      <sz val="11"/>
      <color theme="1"/>
      <name val="HelveticaNeueLT Std"/>
      <family val="2"/>
    </font>
    <font>
      <sz val="11"/>
      <color rgb="FFFF0000"/>
      <name val="HelveticaNeueLT Std"/>
      <family val="2"/>
    </font>
    <font>
      <b/>
      <sz val="11"/>
      <color theme="3"/>
      <name val="HelveticaNeueLT Std"/>
      <family val="2"/>
    </font>
    <font>
      <b/>
      <sz val="11"/>
      <color theme="1"/>
      <name val="HelveticaNeueLT St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5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/>
    <xf numFmtId="164" fontId="8" fillId="2" borderId="8" xfId="0" applyNumberFormat="1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164" fontId="8" fillId="2" borderId="8" xfId="0" applyNumberFormat="1" applyFont="1" applyFill="1" applyBorder="1" applyAlignment="1" applyProtection="1">
      <alignment horizontal="center"/>
      <protection locked="0"/>
    </xf>
    <xf numFmtId="164" fontId="5" fillId="2" borderId="5" xfId="0" applyNumberFormat="1" applyFont="1" applyFill="1" applyBorder="1" applyAlignment="1" applyProtection="1">
      <alignment horizontal="center"/>
    </xf>
    <xf numFmtId="9" fontId="5" fillId="2" borderId="0" xfId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/>
    </xf>
    <xf numFmtId="9" fontId="8" fillId="3" borderId="7" xfId="1" applyFont="1" applyFill="1" applyBorder="1" applyAlignment="1">
      <alignment horizontal="center"/>
    </xf>
    <xf numFmtId="9" fontId="5" fillId="2" borderId="14" xfId="1" applyFont="1" applyFill="1" applyBorder="1" applyAlignment="1" applyProtection="1">
      <alignment horizontal="center"/>
    </xf>
    <xf numFmtId="164" fontId="5" fillId="4" borderId="12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4" fontId="5" fillId="2" borderId="13" xfId="0" applyNumberFormat="1" applyFont="1" applyFill="1" applyBorder="1" applyAlignment="1" applyProtection="1">
      <alignment horizontal="center"/>
    </xf>
    <xf numFmtId="164" fontId="5" fillId="2" borderId="13" xfId="0" applyNumberFormat="1" applyFont="1" applyFill="1" applyBorder="1" applyAlignment="1">
      <alignment horizontal="center"/>
    </xf>
    <xf numFmtId="9" fontId="5" fillId="4" borderId="14" xfId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9" fontId="5" fillId="4" borderId="0" xfId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5" fillId="4" borderId="12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6" fillId="3" borderId="0" xfId="0" applyFont="1" applyFill="1"/>
    <xf numFmtId="0" fontId="3" fillId="3" borderId="0" xfId="0" applyFont="1" applyFill="1"/>
    <xf numFmtId="0" fontId="2" fillId="3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246063</xdr:colOff>
      <xdr:row>0</xdr:row>
      <xdr:rowOff>55562</xdr:rowOff>
    </xdr:from>
    <xdr:to>
      <xdr:col>1</xdr:col>
      <xdr:colOff>186200</xdr:colOff>
      <xdr:row>5</xdr:row>
      <xdr:rowOff>198437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3" y="55562"/>
          <a:ext cx="892637" cy="1174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246063</xdr:colOff>
      <xdr:row>0</xdr:row>
      <xdr:rowOff>55562</xdr:rowOff>
    </xdr:from>
    <xdr:to>
      <xdr:col>1</xdr:col>
      <xdr:colOff>186200</xdr:colOff>
      <xdr:row>5</xdr:row>
      <xdr:rowOff>198437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4C9D49B-3333-455A-A38A-0D4F5F40D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3" y="55562"/>
          <a:ext cx="84501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1"/>
  <sheetViews>
    <sheetView tabSelected="1" view="pageBreakPreview" zoomScale="80" zoomScaleNormal="80" zoomScaleSheetLayoutView="80" workbookViewId="0"/>
  </sheetViews>
  <sheetFormatPr baseColWidth="10" defaultColWidth="10.796875" defaultRowHeight="16.5"/>
  <cols>
    <col min="1" max="1" width="13.53125" style="1" customWidth="1"/>
    <col min="2" max="2" width="26.46484375" style="1" customWidth="1"/>
    <col min="3" max="3" width="16.53125" style="34" customWidth="1"/>
    <col min="4" max="4" width="10.796875" style="1"/>
    <col min="5" max="5" width="17.46484375" style="1" customWidth="1"/>
    <col min="6" max="6" width="10.796875" style="1"/>
    <col min="7" max="7" width="17.46484375" style="1" customWidth="1"/>
    <col min="8" max="16384" width="10.796875" style="1"/>
  </cols>
  <sheetData>
    <row r="7" spans="2:15" ht="18.5">
      <c r="B7" s="3" t="s">
        <v>11</v>
      </c>
      <c r="C7" s="22"/>
      <c r="D7" s="4"/>
      <c r="E7" s="4"/>
      <c r="L7" s="2"/>
      <c r="M7" s="2"/>
      <c r="N7" s="2"/>
      <c r="O7" s="2"/>
    </row>
    <row r="8" spans="2:15">
      <c r="B8" s="4"/>
      <c r="C8" s="22"/>
      <c r="D8" s="4"/>
      <c r="E8" s="36" t="s">
        <v>12</v>
      </c>
      <c r="F8" s="37"/>
      <c r="G8" s="38"/>
      <c r="H8" s="38"/>
      <c r="I8" s="38"/>
      <c r="J8" s="38"/>
      <c r="L8" s="2"/>
      <c r="M8" s="2"/>
      <c r="N8" s="2"/>
      <c r="O8" s="2"/>
    </row>
    <row r="9" spans="2:15">
      <c r="B9" s="4"/>
      <c r="C9" s="22"/>
      <c r="D9" s="4"/>
      <c r="E9" s="36" t="s">
        <v>14</v>
      </c>
      <c r="F9" s="37"/>
      <c r="G9" s="38"/>
      <c r="H9" s="38"/>
      <c r="I9" s="38"/>
      <c r="J9" s="38"/>
    </row>
    <row r="10" spans="2:15">
      <c r="B10" s="16" t="s">
        <v>0</v>
      </c>
      <c r="C10" s="35">
        <v>12</v>
      </c>
      <c r="D10" s="4"/>
      <c r="E10" s="36" t="s">
        <v>13</v>
      </c>
      <c r="F10" s="36"/>
      <c r="G10" s="39"/>
      <c r="H10" s="39"/>
      <c r="I10" s="39"/>
      <c r="J10" s="39"/>
    </row>
    <row r="11" spans="2:15">
      <c r="B11" s="17"/>
      <c r="C11" s="26"/>
      <c r="D11" s="4"/>
      <c r="E11" s="4"/>
      <c r="F11" s="4"/>
      <c r="G11" s="4"/>
    </row>
    <row r="12" spans="2:15">
      <c r="B12" s="17" t="s">
        <v>1</v>
      </c>
      <c r="C12" s="27">
        <f>+C10/1.1</f>
        <v>10.909090909090908</v>
      </c>
      <c r="D12" s="4"/>
      <c r="E12" s="4"/>
      <c r="F12" s="4"/>
      <c r="G12" s="4"/>
    </row>
    <row r="13" spans="2:15">
      <c r="B13" s="17"/>
      <c r="C13" s="26"/>
      <c r="D13" s="4"/>
      <c r="E13" s="4"/>
      <c r="F13" s="4"/>
      <c r="G13" s="4"/>
    </row>
    <row r="14" spans="2:15">
      <c r="B14" s="18" t="s">
        <v>2</v>
      </c>
      <c r="C14" s="24">
        <v>0.35</v>
      </c>
      <c r="D14" s="5"/>
      <c r="E14" s="5"/>
      <c r="F14" s="5"/>
      <c r="G14" s="5"/>
      <c r="H14" s="2"/>
    </row>
    <row r="15" spans="2:15">
      <c r="B15" s="4"/>
      <c r="C15" s="22"/>
      <c r="D15" s="4"/>
      <c r="E15" s="4"/>
      <c r="F15" s="4"/>
      <c r="G15" s="4"/>
    </row>
    <row r="16" spans="2:15">
      <c r="B16" s="4"/>
      <c r="C16" s="22"/>
      <c r="D16" s="4"/>
      <c r="E16" s="4"/>
      <c r="F16" s="4"/>
      <c r="G16" s="4"/>
    </row>
    <row r="17" spans="2:7">
      <c r="B17" s="4"/>
      <c r="C17" s="22"/>
      <c r="D17" s="4"/>
      <c r="E17" s="4"/>
      <c r="F17" s="4"/>
      <c r="G17" s="4"/>
    </row>
    <row r="18" spans="2:7" ht="18.399999999999999">
      <c r="B18" s="3" t="s">
        <v>3</v>
      </c>
      <c r="C18" s="22"/>
      <c r="D18" s="4"/>
      <c r="E18" s="4"/>
      <c r="F18" s="4"/>
      <c r="G18" s="4"/>
    </row>
    <row r="19" spans="2:7" ht="17" thickBot="1">
      <c r="B19" s="4"/>
      <c r="C19" s="22"/>
      <c r="D19" s="4"/>
      <c r="E19" s="4"/>
      <c r="F19" s="4"/>
      <c r="G19" s="4"/>
    </row>
    <row r="20" spans="2:7" ht="43.5" thickTop="1">
      <c r="B20" s="6"/>
      <c r="C20" s="30" t="s">
        <v>4</v>
      </c>
      <c r="D20" s="7"/>
      <c r="E20" s="8" t="s">
        <v>5</v>
      </c>
      <c r="F20" s="4"/>
      <c r="G20" s="4"/>
    </row>
    <row r="21" spans="2:7">
      <c r="B21" s="9"/>
      <c r="C21" s="31"/>
      <c r="D21" s="4"/>
      <c r="E21" s="10"/>
      <c r="F21" s="4"/>
      <c r="G21" s="4"/>
    </row>
    <row r="22" spans="2:7">
      <c r="B22" s="9" t="s">
        <v>6</v>
      </c>
      <c r="C22" s="21">
        <v>0.25</v>
      </c>
      <c r="D22" s="4"/>
      <c r="E22" s="20">
        <f>+$C$12*$C$14*C22</f>
        <v>0.95454545454545436</v>
      </c>
      <c r="F22" s="4"/>
      <c r="G22" s="4"/>
    </row>
    <row r="23" spans="2:7">
      <c r="B23" s="9"/>
      <c r="C23" s="22"/>
      <c r="D23" s="4"/>
      <c r="E23" s="12"/>
      <c r="F23" s="4"/>
      <c r="G23" s="4"/>
    </row>
    <row r="24" spans="2:7">
      <c r="B24" s="9" t="s">
        <v>7</v>
      </c>
      <c r="C24" s="21">
        <v>0.45</v>
      </c>
      <c r="D24" s="4"/>
      <c r="E24" s="20">
        <f>+$C$12*$C$14*C24</f>
        <v>1.7181818181818178</v>
      </c>
      <c r="F24" s="4"/>
      <c r="G24" s="4"/>
    </row>
    <row r="25" spans="2:7">
      <c r="B25" s="9"/>
      <c r="C25" s="22"/>
      <c r="D25" s="4"/>
      <c r="E25" s="12"/>
      <c r="F25" s="4"/>
      <c r="G25" s="4"/>
    </row>
    <row r="26" spans="2:7">
      <c r="B26" s="9" t="s">
        <v>8</v>
      </c>
      <c r="C26" s="21">
        <v>0.2</v>
      </c>
      <c r="D26" s="4"/>
      <c r="E26" s="20">
        <f>+$C$12*$C$14*C26</f>
        <v>0.76363636363636356</v>
      </c>
      <c r="F26" s="4"/>
      <c r="G26" s="4"/>
    </row>
    <row r="27" spans="2:7">
      <c r="B27" s="9"/>
      <c r="C27" s="22"/>
      <c r="D27" s="4"/>
      <c r="E27" s="11"/>
      <c r="F27" s="4"/>
      <c r="G27" s="4"/>
    </row>
    <row r="28" spans="2:7">
      <c r="B28" s="9" t="s">
        <v>9</v>
      </c>
      <c r="C28" s="21">
        <v>0.1</v>
      </c>
      <c r="D28" s="4"/>
      <c r="E28" s="20">
        <f>+$C$12*$C$14*C28</f>
        <v>0.38181818181818178</v>
      </c>
      <c r="F28" s="4"/>
      <c r="G28" s="4"/>
    </row>
    <row r="29" spans="2:7">
      <c r="B29" s="9"/>
      <c r="C29" s="22"/>
      <c r="D29" s="4"/>
      <c r="E29" s="12"/>
      <c r="F29" s="4"/>
      <c r="G29" s="4"/>
    </row>
    <row r="30" spans="2:7" ht="17" thickBot="1">
      <c r="B30" s="13" t="s">
        <v>10</v>
      </c>
      <c r="C30" s="23">
        <f>+C22+C24+C26+C28</f>
        <v>0.99999999999999989</v>
      </c>
      <c r="D30" s="14"/>
      <c r="E30" s="19">
        <f>+E22+E24+E26+E28</f>
        <v>3.8181818181818175</v>
      </c>
      <c r="F30" s="4"/>
      <c r="G30" s="4"/>
    </row>
    <row r="31" spans="2:7" ht="17" thickTop="1">
      <c r="B31" s="4"/>
      <c r="C31" s="33"/>
      <c r="D31" s="4"/>
      <c r="E31" s="4"/>
      <c r="F31" s="4"/>
      <c r="G31" s="4"/>
    </row>
  </sheetData>
  <sheetProtection sheet="1" objects="1" scenarios="1"/>
  <pageMargins left="0.7" right="0.7" top="0.75" bottom="0.75" header="0.3" footer="0.3"/>
  <pageSetup paperSize="9" scale="56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31"/>
  <sheetViews>
    <sheetView view="pageBreakPreview" zoomScale="80" zoomScaleNormal="80" zoomScaleSheetLayoutView="80" workbookViewId="0"/>
  </sheetViews>
  <sheetFormatPr baseColWidth="10" defaultColWidth="10.796875" defaultRowHeight="16.5"/>
  <cols>
    <col min="1" max="1" width="13.53125" style="1" customWidth="1"/>
    <col min="2" max="2" width="26.46484375" style="1" customWidth="1"/>
    <col min="3" max="3" width="16.53125" style="34" customWidth="1"/>
    <col min="4" max="4" width="10.796875" style="1"/>
    <col min="5" max="5" width="17.46484375" style="1" customWidth="1"/>
    <col min="6" max="6" width="10.796875" style="1"/>
    <col min="7" max="7" width="17.46484375" style="1" customWidth="1"/>
    <col min="8" max="16384" width="10.796875" style="1"/>
  </cols>
  <sheetData>
    <row r="6" spans="2:15">
      <c r="I6" s="4"/>
    </row>
    <row r="7" spans="2:15" ht="18.5">
      <c r="B7" s="3" t="s">
        <v>11</v>
      </c>
      <c r="C7" s="22"/>
      <c r="D7" s="4"/>
      <c r="E7" s="4"/>
      <c r="F7" s="36" t="s">
        <v>12</v>
      </c>
      <c r="G7" s="37"/>
      <c r="H7" s="38"/>
      <c r="I7" s="38"/>
      <c r="J7" s="38"/>
      <c r="K7" s="38"/>
      <c r="L7" s="2"/>
      <c r="M7" s="2"/>
      <c r="N7" s="2"/>
      <c r="O7" s="2"/>
    </row>
    <row r="8" spans="2:15">
      <c r="B8" s="4"/>
      <c r="C8" s="22"/>
      <c r="D8" s="4"/>
      <c r="E8" s="4"/>
      <c r="F8" s="36" t="s">
        <v>14</v>
      </c>
      <c r="G8" s="37"/>
      <c r="H8" s="38"/>
      <c r="I8" s="38"/>
      <c r="J8" s="38"/>
      <c r="K8" s="38"/>
      <c r="L8" s="2"/>
      <c r="M8" s="2"/>
      <c r="N8" s="2"/>
      <c r="O8" s="2"/>
    </row>
    <row r="9" spans="2:15">
      <c r="B9" s="4"/>
      <c r="C9" s="22"/>
      <c r="D9" s="4"/>
      <c r="E9" s="4"/>
      <c r="F9" s="36" t="s">
        <v>13</v>
      </c>
      <c r="G9" s="36"/>
      <c r="H9" s="39"/>
      <c r="I9" s="39"/>
      <c r="J9" s="39"/>
      <c r="K9" s="39"/>
    </row>
    <row r="10" spans="2:15">
      <c r="B10" s="16" t="s">
        <v>0</v>
      </c>
      <c r="C10" s="25">
        <v>0</v>
      </c>
      <c r="D10" s="4"/>
      <c r="E10" s="4"/>
      <c r="F10" s="36" t="s">
        <v>15</v>
      </c>
      <c r="G10" s="36"/>
      <c r="H10" s="39"/>
      <c r="I10" s="39"/>
      <c r="J10" s="39"/>
      <c r="K10" s="39"/>
    </row>
    <row r="11" spans="2:15">
      <c r="B11" s="17"/>
      <c r="C11" s="26"/>
      <c r="D11" s="4"/>
      <c r="E11" s="4"/>
      <c r="F11" s="36" t="s">
        <v>16</v>
      </c>
      <c r="G11" s="36"/>
      <c r="H11" s="39"/>
      <c r="I11" s="39"/>
      <c r="J11" s="39"/>
      <c r="K11" s="39"/>
    </row>
    <row r="12" spans="2:15">
      <c r="B12" s="17" t="s">
        <v>1</v>
      </c>
      <c r="C12" s="28">
        <f>+C10/1.1</f>
        <v>0</v>
      </c>
      <c r="D12" s="4"/>
      <c r="E12" s="4"/>
      <c r="F12" s="4"/>
      <c r="G12" s="4"/>
    </row>
    <row r="13" spans="2:15">
      <c r="B13" s="17"/>
      <c r="C13" s="26"/>
      <c r="D13" s="4"/>
      <c r="E13" s="4"/>
      <c r="F13" s="4"/>
      <c r="G13" s="4"/>
    </row>
    <row r="14" spans="2:15">
      <c r="B14" s="18" t="s">
        <v>2</v>
      </c>
      <c r="C14" s="29">
        <v>0.35</v>
      </c>
      <c r="D14" s="5"/>
      <c r="E14" s="5"/>
      <c r="F14" s="5"/>
      <c r="G14" s="5"/>
      <c r="H14" s="2"/>
    </row>
    <row r="15" spans="2:15">
      <c r="B15" s="4"/>
      <c r="C15" s="22"/>
      <c r="D15" s="4"/>
      <c r="E15" s="4"/>
      <c r="F15" s="4"/>
      <c r="G15" s="4"/>
    </row>
    <row r="16" spans="2:15">
      <c r="B16" s="4"/>
      <c r="C16" s="22"/>
      <c r="D16" s="4"/>
      <c r="E16" s="4"/>
      <c r="F16" s="4"/>
      <c r="G16" s="4"/>
    </row>
    <row r="17" spans="2:7">
      <c r="B17" s="4"/>
      <c r="C17" s="22"/>
      <c r="D17" s="4"/>
      <c r="E17" s="4"/>
      <c r="F17" s="4"/>
      <c r="G17" s="4"/>
    </row>
    <row r="18" spans="2:7" ht="18.399999999999999">
      <c r="B18" s="3" t="s">
        <v>3</v>
      </c>
      <c r="C18" s="22"/>
      <c r="D18" s="4"/>
      <c r="E18" s="4"/>
      <c r="F18" s="4"/>
      <c r="G18" s="4"/>
    </row>
    <row r="19" spans="2:7" ht="17" thickBot="1">
      <c r="B19" s="4"/>
      <c r="C19" s="22"/>
      <c r="D19" s="4"/>
      <c r="E19" s="4"/>
      <c r="F19" s="4"/>
      <c r="G19" s="4"/>
    </row>
    <row r="20" spans="2:7" ht="43.5" thickTop="1">
      <c r="B20" s="6"/>
      <c r="C20" s="30" t="s">
        <v>4</v>
      </c>
      <c r="D20" s="7"/>
      <c r="E20" s="8" t="s">
        <v>5</v>
      </c>
      <c r="F20" s="4"/>
      <c r="G20" s="4"/>
    </row>
    <row r="21" spans="2:7">
      <c r="B21" s="9"/>
      <c r="C21" s="31"/>
      <c r="D21" s="4"/>
      <c r="E21" s="10"/>
      <c r="F21" s="4"/>
      <c r="G21" s="4"/>
    </row>
    <row r="22" spans="2:7">
      <c r="B22" s="9" t="s">
        <v>6</v>
      </c>
      <c r="C22" s="32">
        <v>0.25</v>
      </c>
      <c r="D22" s="4"/>
      <c r="E22" s="11">
        <f>+$C$12*$C$14*C22</f>
        <v>0</v>
      </c>
      <c r="F22" s="4"/>
      <c r="G22" s="4"/>
    </row>
    <row r="23" spans="2:7">
      <c r="B23" s="9"/>
      <c r="C23" s="22"/>
      <c r="D23" s="4"/>
      <c r="E23" s="12"/>
      <c r="F23" s="4"/>
      <c r="G23" s="4"/>
    </row>
    <row r="24" spans="2:7">
      <c r="B24" s="9" t="s">
        <v>7</v>
      </c>
      <c r="C24" s="32">
        <v>0.45</v>
      </c>
      <c r="D24" s="4"/>
      <c r="E24" s="11">
        <f>+$C$12*$C$14*C24</f>
        <v>0</v>
      </c>
      <c r="F24" s="4"/>
      <c r="G24" s="4"/>
    </row>
    <row r="25" spans="2:7">
      <c r="B25" s="9"/>
      <c r="C25" s="22"/>
      <c r="D25" s="4"/>
      <c r="E25" s="12"/>
      <c r="F25" s="4"/>
      <c r="G25" s="4"/>
    </row>
    <row r="26" spans="2:7">
      <c r="B26" s="9" t="s">
        <v>8</v>
      </c>
      <c r="C26" s="32">
        <v>0.2</v>
      </c>
      <c r="D26" s="4"/>
      <c r="E26" s="11">
        <f>+$C$12*$C$14*C26</f>
        <v>0</v>
      </c>
      <c r="F26" s="4"/>
      <c r="G26" s="4"/>
    </row>
    <row r="27" spans="2:7">
      <c r="B27" s="9"/>
      <c r="C27" s="22"/>
      <c r="D27" s="4"/>
      <c r="E27" s="11"/>
      <c r="F27" s="4"/>
      <c r="G27" s="4"/>
    </row>
    <row r="28" spans="2:7">
      <c r="B28" s="9" t="s">
        <v>9</v>
      </c>
      <c r="C28" s="32">
        <v>0.1</v>
      </c>
      <c r="D28" s="4"/>
      <c r="E28" s="11">
        <f>+$C$12*$C$14*C28</f>
        <v>0</v>
      </c>
      <c r="F28" s="4"/>
      <c r="G28" s="4"/>
    </row>
    <row r="29" spans="2:7">
      <c r="B29" s="9"/>
      <c r="C29" s="22"/>
      <c r="D29" s="4"/>
      <c r="E29" s="12"/>
      <c r="F29" s="4"/>
      <c r="G29" s="4"/>
    </row>
    <row r="30" spans="2:7" ht="17" thickBot="1">
      <c r="B30" s="13" t="s">
        <v>10</v>
      </c>
      <c r="C30" s="23">
        <f>+C22+C24+C26+C28</f>
        <v>0.99999999999999989</v>
      </c>
      <c r="D30" s="14"/>
      <c r="E30" s="15">
        <f>+E22+E24+E26+E28</f>
        <v>0</v>
      </c>
      <c r="F30" s="4"/>
      <c r="G30" s="4"/>
    </row>
    <row r="31" spans="2:7" ht="17" thickTop="1">
      <c r="B31" s="4"/>
      <c r="C31" s="33" t="str">
        <f>IF(C30=100%,"pesos de las categorías OK", "REVISA PESOS ( Nota 4.)")</f>
        <v>pesos de las categorías OK</v>
      </c>
      <c r="D31" s="4"/>
      <c r="E31" s="4"/>
      <c r="F31" s="4"/>
      <c r="G31" s="4"/>
    </row>
  </sheetData>
  <pageMargins left="0.7" right="0.7" top="0.75" bottom="0.75" header="0.3" footer="0.3"/>
  <pageSetup paperSize="9" scale="5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ESCANDALLOS MENU</vt:lpstr>
      <vt:lpstr>ESCANDALLOS MENU _ajuste</vt:lpstr>
      <vt:lpstr>'ESCANDALLOS MENU'!Área_de_impresión</vt:lpstr>
      <vt:lpstr>'ESCANDALLOS MENU _ajuste'!Área_de_impresión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Ruiz Fernandez</dc:creator>
  <cp:lastModifiedBy>Maite Arrizabalaga</cp:lastModifiedBy>
  <cp:lastPrinted>2020-06-10T06:27:44Z</cp:lastPrinted>
  <dcterms:created xsi:type="dcterms:W3CDTF">2020-06-01T08:59:55Z</dcterms:created>
  <dcterms:modified xsi:type="dcterms:W3CDTF">2020-06-10T14:09:33Z</dcterms:modified>
</cp:coreProperties>
</file>